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B909BA80-BA39-4F38-B269-CCE957FE6A7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1560" yWindow="510" windowWidth="16515" windowHeight="15090" xr2:uid="{00000000-000D-0000-FFFF-FFFF00000000}"/>
  </bookViews>
  <sheets>
    <sheet name="EAI_DET" sheetId="1" r:id="rId1"/>
  </sheets>
  <definedNames>
    <definedName name="_xlnm.Print_Area" localSheetId="0">EAI_DET!$A$1:$H$93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<sst xmlns="http://schemas.openxmlformats.org/spreadsheetml/2006/main" count="79" uniqueCount="79">
  <si>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</si>
  <si>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</si>
  <si>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</si>
  <si>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</si>
  <si>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</si>
  <si>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</si>
  <si>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</si>
  <si>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</si>
  <si>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</si>
  <si>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</si>
  <si>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</si>
  <si>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</si>
  <si>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</si>
  <si>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</si>
  <si>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</si>
  <si>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</si>
  <si>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</si>
  <si>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</si>
  <si>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</si>
  <si>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</si>
  <si>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</si>
  <si>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</si>
  <si>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</si>
  <si>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</si>
  <si>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</si>
  <si>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</si>
  <si>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</si>
  <si>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</si>
  <si>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</si>
  <si>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</si>
  <si>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</si>
  <si>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</si>
  <si>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</si>
  <si>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</si>
  <si>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</si>
  <si>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</si>
  <si>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</si>
  <si>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</si>
  <si>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</si>
  <si>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</si>
  <si>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</si>
  <si>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</si>
  <si>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</si>
  <si>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</si>
  <si>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</si>
  <si>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</si>
  <si>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</si>
  <si>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</si>
  <si>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</si>
  <si>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</si>
  <si>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</si>
  <si>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</si>
  <si>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</si>
  <si>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</si>
  <si>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</si>
  <si>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</si>
  <si>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</si>
  <si>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</si>
  <si>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</si>
  <si>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</si>
  <si>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</si>
  <si>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</si>
  <si>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</si>
  <si>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</si>
  <si>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</si>
  <si>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</si>
  <si>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</si>
  <si>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</si>
  <si>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</si>
  <si>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</si>
  <si>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</si>
  <si>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</si>
  <si>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</si>
  <si>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</si>
  <si>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</si>
  <si>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EL TERRERO</t>
  </si>
  <si>
    <t>Del 01 de enero al 31 de diciembre de 2024(b)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</si>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</sst>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 wrapText="1" indent="1"/>
      <protection locked="0"/>
    </xf>
    <xf numFmtId="0" fontId="4" fillId="0" borderId="0" xfId="0" applyFont="1" applyAlignment="1" applyProtection="1">
      <alignment horizontal="center" vertical="center" wrapText="1" inden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3">
    <cellStyle name="Millares" xfId="1" builtinId="3"/>
    <cellStyle name="Millares 2" xfId="2" xr:uid="{7169BF44-BA13-47AF-A99A-0165FA3867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4" zoomScale="90" zoomScaleNormal="90" workbookViewId="0">
      <selection activeCell="B84" sqref="B8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7" t="s">
        <v>75</v>
      </c>
      <c r="C2" s="38"/>
      <c r="D2" s="38"/>
      <c r="E2" s="38"/>
      <c r="F2" s="38"/>
      <c r="G2" s="38"/>
      <c r="H2" s="39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4" t="s">
        <v>76</v>
      </c>
      <c r="C4" s="45"/>
      <c r="D4" s="45"/>
      <c r="E4" s="45"/>
      <c r="F4" s="45"/>
      <c r="G4" s="45"/>
      <c r="H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9"/>
    </row>
    <row r="6" spans="2:9" ht="12.75" thickBot="1" x14ac:dyDescent="0.25">
      <c r="B6" s="50" t="s">
        <v>3</v>
      </c>
      <c r="C6" s="52" t="s">
        <v>4</v>
      </c>
      <c r="D6" s="53"/>
      <c r="E6" s="53"/>
      <c r="F6" s="53"/>
      <c r="G6" s="54"/>
      <c r="H6" s="55" t="s">
        <v>5</v>
      </c>
    </row>
    <row r="7" spans="2:9" ht="30" customHeight="1" thickBot="1" x14ac:dyDescent="0.25"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6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2502216.15</v>
      </c>
      <c r="D10" s="24">
        <v>0</v>
      </c>
      <c r="E10" s="26">
        <f>SUM(C10:D10)</f>
        <v>2502216.15</v>
      </c>
      <c r="F10" s="24">
        <v>1629613.23</v>
      </c>
      <c r="G10" s="24">
        <v>1629613.23</v>
      </c>
      <c r="H10" s="26">
        <f>SUM(G10-C10)</f>
        <v>-872602.91999999993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7">
        <f>SUM(C10:C17,C30,C36,C37,C39)</f>
        <v>2502216.15</v>
      </c>
      <c r="D43" s="57">
        <f t="shared" ref="D43:H43" si="10">SUM(D10:D17,D30,D36,D37,D39)</f>
        <v>0</v>
      </c>
      <c r="E43" s="40">
        <f t="shared" si="10"/>
        <v>2502216.15</v>
      </c>
      <c r="F43" s="57">
        <f t="shared" si="10"/>
        <v>1629613.23</v>
      </c>
      <c r="G43" s="57">
        <f t="shared" si="10"/>
        <v>1629613.23</v>
      </c>
      <c r="H43" s="40">
        <f t="shared" si="10"/>
        <v>-872602.91999999993</v>
      </c>
    </row>
    <row r="44" spans="2:8" x14ac:dyDescent="0.2">
      <c r="B44" s="7" t="s">
        <v>45</v>
      </c>
      <c r="C44" s="57"/>
      <c r="D44" s="57"/>
      <c r="E44" s="40"/>
      <c r="F44" s="57"/>
      <c r="G44" s="57"/>
      <c r="H44" s="40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2502216.15</v>
      </c>
      <c r="D73" s="22">
        <f t="shared" ref="D73:G73" si="21">SUM(D43,D68,D70)</f>
        <v>0</v>
      </c>
      <c r="E73" s="26">
        <f t="shared" si="21"/>
        <v>2502216.15</v>
      </c>
      <c r="F73" s="22">
        <f t="shared" si="21"/>
        <v>1629613.23</v>
      </c>
      <c r="G73" s="22">
        <f t="shared" si="21"/>
        <v>1629613.23</v>
      </c>
      <c r="H73" s="26">
        <f>SUM(H43,H68,H70)</f>
        <v>-872602.91999999993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/>
    <row r="89" spans="2:2" s="33" customFormat="1" x14ac:dyDescent="0.2"/>
    <row r="90" spans="2:2" s="33" customFormat="1" ht="12.75" thickBot="1" x14ac:dyDescent="0.25">
      <c r="B90" s="32"/>
    </row>
    <row r="91" spans="2:2" s="33" customFormat="1" x14ac:dyDescent="0.2">
      <c r="B91" s="35" t="s">
        <v>77</v>
      </c>
    </row>
    <row r="92" spans="2:2" s="33" customFormat="1" x14ac:dyDescent="0.2">
      <c r="B92" s="36" t="s">
        <v>78</v>
      </c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B2:H2"/>
    <mergeCell ref="H43:H44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2025-02-02T23:29:14Z</cp:lastPrinted>
  <dcterms:created xsi:type="dcterms:W3CDTF">2020-01-08T20:55:35Z</dcterms:created>
  <dcterms:modified xsi:type="dcterms:W3CDTF">2025-02-02T23:30:15Z</dcterms:modified>
</cp:coreProperties>
</file>